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G:\CBS\CAZ St.Bonifatius\Qualitätsmanagement\QMBs\Preislisten _Pflegesätze\Haus Matthias\"/>
    </mc:Choice>
  </mc:AlternateContent>
  <xr:revisionPtr revIDLastSave="0" documentId="8_{44BE7390-63F6-4EAD-9B2C-4D5D0ADD56AA}" xr6:coauthVersionLast="36" xr6:coauthVersionMax="36" xr10:uidLastSave="{00000000-0000-0000-0000-000000000000}"/>
  <bookViews>
    <workbookView xWindow="240" yWindow="36" windowWidth="19980" windowHeight="7056" xr2:uid="{00000000-000D-0000-FFFF-FFFF00000000}"/>
  </bookViews>
  <sheets>
    <sheet name="Tabelle1" sheetId="1" r:id="rId1"/>
    <sheet name="Tabelle2" sheetId="2" r:id="rId2"/>
    <sheet name="Tabelle3" sheetId="3" r:id="rId3"/>
  </sheets>
  <calcPr calcId="191029"/>
</workbook>
</file>

<file path=xl/calcChain.xml><?xml version="1.0" encoding="utf-8"?>
<calcChain xmlns="http://schemas.openxmlformats.org/spreadsheetml/2006/main">
  <c r="C20" i="1" l="1"/>
  <c r="D20" i="1" l="1"/>
  <c r="D23" i="1" s="1"/>
  <c r="E20" i="1"/>
  <c r="E23" i="1" s="1"/>
  <c r="F20" i="1"/>
  <c r="F23" i="1" s="1"/>
</calcChain>
</file>

<file path=xl/sharedStrings.xml><?xml version="1.0" encoding="utf-8"?>
<sst xmlns="http://schemas.openxmlformats.org/spreadsheetml/2006/main" count="24" uniqueCount="24">
  <si>
    <t>1. Pflegesatz</t>
  </si>
  <si>
    <t>Gesamtentgelt je Tag</t>
  </si>
  <si>
    <t>Gesamtentgelt je Monat</t>
  </si>
  <si>
    <t>Zuschuss der Pflegekasse je Monat</t>
  </si>
  <si>
    <t>zu zahlender Betrag je Monat (Durchschnittswert 30,42 Tage)</t>
  </si>
  <si>
    <t>Pflegegrad 2</t>
  </si>
  <si>
    <t>Pflegegrad 3</t>
  </si>
  <si>
    <t>Pflegegrad 4</t>
  </si>
  <si>
    <t>Pflegegrad 5</t>
  </si>
  <si>
    <t>4. Unterkunft</t>
  </si>
  <si>
    <t>5. Verpflegung</t>
  </si>
  <si>
    <t>6. Investitionskosten</t>
  </si>
  <si>
    <t>3. Ausbildungszuschlag</t>
  </si>
  <si>
    <t>2. Ausbildungsrefinanzierungsbetrag</t>
  </si>
  <si>
    <t>Abhängig von der Dauer des Aufenthaltes gewährt die Pflegekasse zu den Positionen 1-3 einen Leistungszuschlag.</t>
  </si>
  <si>
    <t>Leben und Wohnen im Caritas-Altenzentrum St. Bonifatius, Haus Matthias</t>
  </si>
  <si>
    <r>
      <t xml:space="preserve">Pflegesätze </t>
    </r>
    <r>
      <rPr>
        <u/>
        <sz val="16"/>
        <color theme="1"/>
        <rFont val="Arial"/>
        <family val="2"/>
      </rPr>
      <t>Vollstationäre Pflege</t>
    </r>
    <r>
      <rPr>
        <sz val="16"/>
        <color theme="1"/>
        <rFont val="Arial"/>
        <family val="2"/>
      </rPr>
      <t xml:space="preserve"> (gültig ab 01.01.2023)</t>
    </r>
  </si>
  <si>
    <t>Am Schwanenweiher 6b</t>
  </si>
  <si>
    <t>67105 Schifferstadt</t>
  </si>
  <si>
    <t>Tel.: 06235/ 492- 1111</t>
  </si>
  <si>
    <t>Fax:  06235/ 492-1199</t>
  </si>
  <si>
    <t>www.st-bonifatius-cbs-speyer.de</t>
  </si>
  <si>
    <t>e-mail: st-bonifatius@cbs-speyer.de</t>
  </si>
  <si>
    <t>Zu einem persönlichen Beratungsgespräch vereinbaren Sie mit Frau Groß, Sozialdienst im Haus St. Matthias gerne einen Termin (Telefon: 06235/ 492-1111). Der Sozialdienst berät Sie auch bei Unklarheiten, welche im Zusammenhang mit der Finanzierung auftauchen können, zum Beispiel wenn Ihre eigenen Mittel nicht ausreichen und Sie Unterstützung durch das Sozialamt (Hilfe zur Pflege) benötigen. 
Die Heimentgelte sind mit den Pflegekassen vereinbart und werden in Abständen der Entwicklung der Kosten angepasst. 
Die genannten Beträge sind gültig ab 01.01.2023.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</si>
</sst>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4" formatCode="_-* #,##0.00\ &quot;€&quot;_-;\-* #,##0.00\ &quot;€&quot;_-;_-* &quot;-&quot;??\ &quot;€&quot;_-;_-@_-"/>
    <numFmt numFmtId="165" formatCode="#,##0.00\ &quot;€&quot;"/>
  </numFmts>
  <fonts count="11" x14ac:knownFonts="1">
    <font>
      <sz val="11"/>
      <color theme="1"/>
      <name val="Calibri"/>
      <family val="2"/>
      <scheme val="minor"/>
    </font>
    <font>
      <sz val="11"/>
      <color theme="1"/>
      <name val="Calibri"/>
      <family val="2"/>
      <scheme val="minor"/>
    </font>
    <font>
      <sz val="12"/>
      <color theme="1"/>
      <name val="Arial"/>
      <family val="2"/>
    </font>
    <font>
      <sz val="14"/>
      <color theme="1"/>
      <name val="Arial"/>
      <family val="2"/>
    </font>
    <font>
      <sz val="16"/>
      <color theme="1"/>
      <name val="Arial"/>
      <family val="2"/>
    </font>
    <font>
      <sz val="11"/>
      <color theme="1"/>
      <name val="Arial"/>
      <family val="2"/>
    </font>
    <font>
      <b/>
      <sz val="12"/>
      <color theme="1"/>
      <name val="Arial"/>
      <family val="2"/>
    </font>
    <font>
      <b/>
      <sz val="12"/>
      <color rgb="FFC00000"/>
      <name val="Arial"/>
      <family val="2"/>
    </font>
    <font>
      <u/>
      <sz val="11"/>
      <color theme="10"/>
      <name val="Calibri"/>
      <family val="2"/>
      <scheme val="minor"/>
    </font>
    <font>
      <u/>
      <sz val="16"/>
      <color theme="1"/>
      <name val="Arial"/>
      <family val="2"/>
    </font>
    <font>
      <sz val="10"/>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45">
    <xf numFmtId="0" fontId="0" fillId="0" borderId="0" xfId="0"/>
    <xf numFmtId="0" fontId="3" fillId="0" borderId="0" xfId="0" applyFont="1" applyAlignment="1">
      <alignment horizontal="center"/>
    </xf>
    <xf numFmtId="0" fontId="3" fillId="0" borderId="0" xfId="0" applyFont="1" applyAlignment="1"/>
    <xf numFmtId="0" fontId="0" fillId="0" borderId="0" xfId="0" applyBorder="1"/>
    <xf numFmtId="0" fontId="3" fillId="0" borderId="0" xfId="0" applyFont="1" applyFill="1" applyAlignment="1"/>
    <xf numFmtId="0" fontId="0" fillId="0" borderId="0" xfId="0" applyFill="1"/>
    <xf numFmtId="0" fontId="2" fillId="0" borderId="0" xfId="0" applyFont="1" applyFill="1"/>
    <xf numFmtId="0" fontId="6" fillId="0" borderId="1" xfId="0" applyFont="1" applyFill="1" applyBorder="1"/>
    <xf numFmtId="0" fontId="6" fillId="0" borderId="1" xfId="0" applyFont="1" applyBorder="1"/>
    <xf numFmtId="0" fontId="2" fillId="0" borderId="4" xfId="0" applyFont="1" applyFill="1" applyBorder="1"/>
    <xf numFmtId="0" fontId="2" fillId="0" borderId="4" xfId="0" applyFont="1" applyFill="1" applyBorder="1" applyAlignment="1">
      <alignment wrapText="1"/>
    </xf>
    <xf numFmtId="0" fontId="2" fillId="0" borderId="5" xfId="0" applyFont="1" applyFill="1" applyBorder="1" applyAlignment="1">
      <alignment vertical="top" wrapText="1"/>
    </xf>
    <xf numFmtId="0" fontId="0" fillId="0" borderId="0" xfId="0" applyAlignment="1"/>
    <xf numFmtId="0" fontId="0" fillId="3" borderId="0" xfId="0" applyFill="1" applyAlignment="1">
      <alignment horizontal="left"/>
    </xf>
    <xf numFmtId="0" fontId="2" fillId="0" borderId="0" xfId="0" applyFont="1" applyAlignment="1">
      <alignment vertical="top"/>
    </xf>
    <xf numFmtId="0" fontId="10" fillId="0" borderId="0" xfId="0" applyFont="1" applyAlignment="1">
      <alignment vertical="center"/>
    </xf>
    <xf numFmtId="0" fontId="8" fillId="0" borderId="0" xfId="2" applyAlignment="1">
      <alignment vertical="center"/>
    </xf>
    <xf numFmtId="0" fontId="8" fillId="0" borderId="0" xfId="2"/>
    <xf numFmtId="8" fontId="2" fillId="0" borderId="1" xfId="1" applyNumberFormat="1" applyFont="1" applyFill="1" applyBorder="1" applyAlignment="1">
      <alignment horizontal="right"/>
    </xf>
    <xf numFmtId="8" fontId="2" fillId="0" borderId="4" xfId="0" applyNumberFormat="1" applyFont="1" applyFill="1" applyBorder="1" applyAlignment="1">
      <alignment horizontal="right"/>
    </xf>
    <xf numFmtId="8" fontId="7" fillId="0" borderId="1" xfId="1" applyNumberFormat="1" applyFont="1" applyFill="1" applyBorder="1" applyAlignment="1">
      <alignment vertical="center" wrapText="1"/>
    </xf>
    <xf numFmtId="44" fontId="7" fillId="0" borderId="1" xfId="1" applyFont="1" applyFill="1" applyBorder="1" applyAlignment="1">
      <alignment horizontal="right" vertical="center" wrapText="1"/>
    </xf>
    <xf numFmtId="8" fontId="2" fillId="0" borderId="1" xfId="1" applyNumberFormat="1" applyFont="1" applyBorder="1" applyAlignment="1">
      <alignment horizontal="right"/>
    </xf>
    <xf numFmtId="44" fontId="7" fillId="0" borderId="1" xfId="1" applyFont="1" applyBorder="1" applyAlignment="1">
      <alignment horizontal="right" vertical="center" wrapText="1"/>
    </xf>
    <xf numFmtId="8" fontId="2" fillId="0" borderId="1" xfId="1" applyNumberFormat="1" applyFont="1" applyBorder="1" applyAlignment="1"/>
    <xf numFmtId="8" fontId="2" fillId="0" borderId="1" xfId="1" applyNumberFormat="1" applyFont="1" applyFill="1" applyBorder="1" applyAlignment="1"/>
    <xf numFmtId="8" fontId="2" fillId="0" borderId="1" xfId="0" applyNumberFormat="1" applyFont="1" applyFill="1" applyBorder="1" applyAlignment="1"/>
    <xf numFmtId="8" fontId="2" fillId="0" borderId="4" xfId="0" applyNumberFormat="1" applyFont="1" applyFill="1" applyBorder="1" applyAlignment="1"/>
    <xf numFmtId="0" fontId="4" fillId="2" borderId="0" xfId="0" applyFont="1" applyFill="1" applyAlignment="1">
      <alignment horizontal="center"/>
    </xf>
    <xf numFmtId="0" fontId="4" fillId="0" borderId="0" xfId="0" applyFont="1" applyAlignment="1">
      <alignment horizontal="center"/>
    </xf>
    <xf numFmtId="0" fontId="5" fillId="0" borderId="6" xfId="0" applyFont="1" applyBorder="1" applyAlignment="1">
      <alignment horizontal="left" wrapText="1"/>
    </xf>
    <xf numFmtId="0" fontId="2" fillId="0" borderId="4"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5" fillId="0" borderId="4" xfId="0" applyFont="1" applyFill="1" applyBorder="1" applyAlignment="1">
      <alignment horizontal="left" wrapText="1"/>
    </xf>
    <xf numFmtId="0" fontId="5" fillId="0" borderId="2" xfId="0" applyFont="1" applyFill="1" applyBorder="1" applyAlignment="1">
      <alignment horizontal="left" wrapText="1"/>
    </xf>
    <xf numFmtId="0" fontId="5" fillId="0" borderId="3" xfId="0" applyFont="1" applyFill="1" applyBorder="1" applyAlignment="1">
      <alignment horizontal="left" wrapText="1"/>
    </xf>
    <xf numFmtId="165" fontId="6" fillId="0" borderId="1" xfId="1" applyNumberFormat="1" applyFont="1" applyBorder="1" applyAlignment="1"/>
    <xf numFmtId="165" fontId="6" fillId="0" borderId="1" xfId="1" applyNumberFormat="1" applyFont="1" applyBorder="1" applyAlignment="1">
      <alignment horizontal="right"/>
    </xf>
    <xf numFmtId="165" fontId="6" fillId="0" borderId="1" xfId="1" applyNumberFormat="1" applyFont="1" applyFill="1" applyBorder="1" applyAlignment="1"/>
    <xf numFmtId="165" fontId="6" fillId="0" borderId="1" xfId="1" applyNumberFormat="1" applyFont="1" applyFill="1" applyBorder="1" applyAlignment="1">
      <alignment horizontal="right"/>
    </xf>
    <xf numFmtId="165" fontId="2" fillId="0" borderId="1" xfId="1" applyNumberFormat="1" applyFont="1" applyFill="1" applyBorder="1" applyAlignment="1">
      <alignment horizontal="right" vertical="center"/>
    </xf>
    <xf numFmtId="165" fontId="2" fillId="0" borderId="1" xfId="1" applyNumberFormat="1" applyFont="1" applyFill="1" applyBorder="1" applyAlignment="1">
      <alignment vertical="center"/>
    </xf>
    <xf numFmtId="165" fontId="2" fillId="0" borderId="1" xfId="1" applyNumberFormat="1" applyFont="1" applyBorder="1" applyAlignment="1">
      <alignment horizontal="right" vertical="center"/>
    </xf>
    <xf numFmtId="165" fontId="2" fillId="0" borderId="1" xfId="1" applyNumberFormat="1" applyFont="1" applyBorder="1" applyAlignment="1">
      <alignment vertical="center"/>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457201</xdr:colOff>
      <xdr:row>0</xdr:row>
      <xdr:rowOff>81916</xdr:rowOff>
    </xdr:from>
    <xdr:to>
      <xdr:col>2</xdr:col>
      <xdr:colOff>457200</xdr:colOff>
      <xdr:row>6</xdr:row>
      <xdr:rowOff>59055</xdr:rowOff>
    </xdr:to>
    <xdr:pic>
      <xdr:nvPicPr>
        <xdr:cNvPr id="3" name="Grafik 2" descr="CAZ St">
          <a:extLst>
            <a:ext uri="{FF2B5EF4-FFF2-40B4-BE49-F238E27FC236}">
              <a16:creationId xmlns:a16="http://schemas.microsoft.com/office/drawing/2014/main" id="{9A8293C3-051E-49CA-A780-B3CA9E19A09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396"/>
        <a:stretch/>
      </xdr:blipFill>
      <xdr:spPr bwMode="auto">
        <a:xfrm>
          <a:off x="457201" y="81916"/>
          <a:ext cx="3295649" cy="1066799"/>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t-bonifatius-cbs-speyer.de/" TargetMode="External"/><Relationship Id="rId1" Type="http://schemas.openxmlformats.org/officeDocument/2006/relationships/hyperlink" Target="mailto:st-bonifatius@cbs-speyer.d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7"/>
  <sheetViews>
    <sheetView tabSelected="1" topLeftCell="A13" workbookViewId="0">
      <selection activeCell="G17" sqref="G17"/>
    </sheetView>
  </sheetViews>
  <sheetFormatPr baseColWidth="10" defaultRowHeight="14.4" x14ac:dyDescent="0.3"/>
  <cols>
    <col min="2" max="2" width="36.6640625" customWidth="1"/>
    <col min="3" max="3" width="14.33203125" bestFit="1" customWidth="1"/>
    <col min="4" max="4" width="16.44140625" customWidth="1"/>
    <col min="5" max="5" width="18.5546875" customWidth="1"/>
    <col min="6" max="6" width="17.33203125" customWidth="1"/>
    <col min="7" max="7" width="17.44140625" customWidth="1"/>
    <col min="8" max="8" width="17.5546875" customWidth="1"/>
  </cols>
  <sheetData>
    <row r="1" spans="1:13" x14ac:dyDescent="0.3">
      <c r="D1" s="15" t="s">
        <v>17</v>
      </c>
      <c r="G1" s="12"/>
      <c r="H1" s="12"/>
    </row>
    <row r="2" spans="1:13" x14ac:dyDescent="0.3">
      <c r="D2" s="15" t="s">
        <v>18</v>
      </c>
      <c r="G2" s="12"/>
      <c r="H2" s="12"/>
    </row>
    <row r="3" spans="1:13" x14ac:dyDescent="0.3">
      <c r="D3" s="15" t="s">
        <v>19</v>
      </c>
      <c r="G3" s="12"/>
      <c r="H3" s="12"/>
    </row>
    <row r="4" spans="1:13" x14ac:dyDescent="0.3">
      <c r="D4" s="15" t="s">
        <v>20</v>
      </c>
      <c r="G4" s="12"/>
      <c r="H4" s="12"/>
    </row>
    <row r="5" spans="1:13" x14ac:dyDescent="0.3">
      <c r="D5" s="16" t="s">
        <v>22</v>
      </c>
      <c r="G5" s="12"/>
      <c r="H5" s="12"/>
    </row>
    <row r="6" spans="1:13" x14ac:dyDescent="0.3">
      <c r="D6" s="17" t="s">
        <v>21</v>
      </c>
      <c r="G6" s="12"/>
      <c r="H6" s="12"/>
    </row>
    <row r="7" spans="1:13" x14ac:dyDescent="0.3">
      <c r="G7" s="12"/>
      <c r="H7" s="12"/>
    </row>
    <row r="8" spans="1:13" ht="20.399999999999999" x14ac:dyDescent="0.35">
      <c r="A8" s="13"/>
      <c r="B8" s="28" t="s">
        <v>16</v>
      </c>
      <c r="C8" s="28"/>
      <c r="D8" s="28"/>
      <c r="E8" s="28"/>
      <c r="F8" s="28"/>
      <c r="G8" s="12"/>
      <c r="H8" s="12"/>
      <c r="I8" s="4"/>
      <c r="J8" s="4"/>
      <c r="K8" s="4"/>
      <c r="L8" s="4"/>
      <c r="M8" s="5"/>
    </row>
    <row r="9" spans="1:13" ht="7.95" customHeight="1" x14ac:dyDescent="0.3">
      <c r="G9" s="12"/>
      <c r="H9" s="12"/>
    </row>
    <row r="10" spans="1:13" ht="20.399999999999999" x14ac:dyDescent="0.35">
      <c r="A10" s="12"/>
      <c r="B10" s="29" t="s">
        <v>15</v>
      </c>
      <c r="C10" s="29"/>
      <c r="D10" s="29"/>
      <c r="E10" s="29"/>
      <c r="F10" s="29"/>
      <c r="G10" s="12"/>
      <c r="H10" s="12"/>
      <c r="I10" s="2"/>
      <c r="J10" s="2"/>
      <c r="K10" s="2"/>
      <c r="L10" s="2"/>
    </row>
    <row r="11" spans="1:13" ht="21" customHeight="1" x14ac:dyDescent="0.3">
      <c r="B11" s="1"/>
      <c r="C11" s="1"/>
      <c r="D11" s="1"/>
      <c r="E11" s="1"/>
      <c r="F11" s="1"/>
      <c r="G11" s="12"/>
      <c r="H11" s="12"/>
      <c r="I11" s="1"/>
      <c r="J11" s="1"/>
      <c r="K11" s="1"/>
      <c r="L11" s="1"/>
    </row>
    <row r="12" spans="1:13" ht="15.6" x14ac:dyDescent="0.3">
      <c r="B12" s="6"/>
      <c r="C12" s="7" t="s">
        <v>5</v>
      </c>
      <c r="D12" s="7" t="s">
        <v>6</v>
      </c>
      <c r="E12" s="8" t="s">
        <v>7</v>
      </c>
      <c r="F12" s="8" t="s">
        <v>8</v>
      </c>
      <c r="G12" s="12"/>
      <c r="H12" s="12"/>
    </row>
    <row r="13" spans="1:13" ht="17.399999999999999" customHeight="1" x14ac:dyDescent="0.3">
      <c r="B13" s="9" t="s">
        <v>0</v>
      </c>
      <c r="C13" s="18">
        <v>64.7</v>
      </c>
      <c r="D13" s="25">
        <v>80.87</v>
      </c>
      <c r="E13" s="22">
        <v>93.04</v>
      </c>
      <c r="F13" s="24">
        <v>100.6</v>
      </c>
      <c r="G13" s="12"/>
      <c r="H13" s="12"/>
    </row>
    <row r="14" spans="1:13" ht="17.399999999999999" customHeight="1" x14ac:dyDescent="0.3">
      <c r="B14" s="10" t="s">
        <v>13</v>
      </c>
      <c r="C14" s="18">
        <v>0.5</v>
      </c>
      <c r="D14" s="25">
        <v>0.5</v>
      </c>
      <c r="E14" s="18">
        <v>0.5</v>
      </c>
      <c r="F14" s="25">
        <v>0.5</v>
      </c>
      <c r="G14" s="12"/>
      <c r="H14" s="12"/>
    </row>
    <row r="15" spans="1:13" ht="17.399999999999999" customHeight="1" x14ac:dyDescent="0.3">
      <c r="B15" s="9" t="s">
        <v>12</v>
      </c>
      <c r="C15" s="19">
        <v>5.18</v>
      </c>
      <c r="D15" s="27">
        <v>5.18</v>
      </c>
      <c r="E15" s="19">
        <v>5.18</v>
      </c>
      <c r="F15" s="26">
        <v>5.18</v>
      </c>
      <c r="G15" s="12"/>
      <c r="H15" s="12"/>
    </row>
    <row r="16" spans="1:13" ht="17.399999999999999" customHeight="1" x14ac:dyDescent="0.3">
      <c r="B16" s="9" t="s">
        <v>9</v>
      </c>
      <c r="C16" s="19">
        <v>28.56</v>
      </c>
      <c r="D16" s="27">
        <v>28.56</v>
      </c>
      <c r="E16" s="19">
        <v>28.56</v>
      </c>
      <c r="F16" s="26">
        <v>28.56</v>
      </c>
      <c r="G16" s="12"/>
      <c r="H16" s="12"/>
    </row>
    <row r="17" spans="2:9" ht="17.399999999999999" customHeight="1" x14ac:dyDescent="0.3">
      <c r="B17" s="9" t="s">
        <v>10</v>
      </c>
      <c r="C17" s="19">
        <v>16.5</v>
      </c>
      <c r="D17" s="27">
        <v>16.5</v>
      </c>
      <c r="E17" s="19">
        <v>16.5</v>
      </c>
      <c r="F17" s="26">
        <v>16.5</v>
      </c>
      <c r="G17" s="12"/>
      <c r="H17" s="12"/>
    </row>
    <row r="18" spans="2:9" ht="17.399999999999999" customHeight="1" x14ac:dyDescent="0.3">
      <c r="B18" s="9" t="s">
        <v>11</v>
      </c>
      <c r="C18" s="19">
        <v>20.99</v>
      </c>
      <c r="D18" s="27">
        <v>20.99</v>
      </c>
      <c r="E18" s="19">
        <v>20.99</v>
      </c>
      <c r="F18" s="26">
        <v>20.99</v>
      </c>
      <c r="G18" s="12"/>
      <c r="H18" s="12"/>
    </row>
    <row r="19" spans="2:9" ht="17.399999999999999" customHeight="1" x14ac:dyDescent="0.3">
      <c r="B19" s="9" t="s">
        <v>1</v>
      </c>
      <c r="C19" s="18">
        <v>136.43</v>
      </c>
      <c r="D19" s="25">
        <v>152.6</v>
      </c>
      <c r="E19" s="22">
        <v>169.46</v>
      </c>
      <c r="F19" s="24">
        <v>177.03</v>
      </c>
      <c r="G19" s="12"/>
      <c r="H19" s="12"/>
    </row>
    <row r="20" spans="2:9" ht="17.399999999999999" customHeight="1" x14ac:dyDescent="0.3">
      <c r="B20" s="9" t="s">
        <v>2</v>
      </c>
      <c r="C20" s="40">
        <f>C19*30.42</f>
        <v>4150.2006000000001</v>
      </c>
      <c r="D20" s="39">
        <f t="shared" ref="D20:F20" si="0">D19*30.42</f>
        <v>4642.0919999999996</v>
      </c>
      <c r="E20" s="38">
        <f t="shared" si="0"/>
        <v>5154.9732000000004</v>
      </c>
      <c r="F20" s="37">
        <f t="shared" si="0"/>
        <v>5385.2526000000007</v>
      </c>
      <c r="G20" s="12"/>
      <c r="H20" s="12"/>
    </row>
    <row r="21" spans="2:9" ht="17.399999999999999" customHeight="1" x14ac:dyDescent="0.3">
      <c r="B21" s="10" t="s">
        <v>3</v>
      </c>
      <c r="C21" s="41">
        <v>770</v>
      </c>
      <c r="D21" s="42">
        <v>1262</v>
      </c>
      <c r="E21" s="43">
        <v>1775</v>
      </c>
      <c r="F21" s="44">
        <v>2005</v>
      </c>
      <c r="G21" s="12"/>
      <c r="H21" s="12"/>
    </row>
    <row r="22" spans="2:9" ht="17.399999999999999" customHeight="1" x14ac:dyDescent="0.3">
      <c r="B22" s="34" t="s">
        <v>14</v>
      </c>
      <c r="C22" s="35"/>
      <c r="D22" s="35"/>
      <c r="E22" s="35"/>
      <c r="F22" s="36"/>
      <c r="G22" s="12"/>
      <c r="H22" s="12"/>
    </row>
    <row r="23" spans="2:9" ht="32.4" customHeight="1" x14ac:dyDescent="0.3">
      <c r="B23" s="11" t="s">
        <v>4</v>
      </c>
      <c r="C23" s="20">
        <v>3380.2</v>
      </c>
      <c r="D23" s="21">
        <f>D20-D21</f>
        <v>3380.0919999999996</v>
      </c>
      <c r="E23" s="23">
        <f>E20-E21</f>
        <v>3379.9732000000004</v>
      </c>
      <c r="F23" s="23">
        <f>F20-F21</f>
        <v>3380.2526000000007</v>
      </c>
      <c r="G23" s="12"/>
      <c r="H23" s="12"/>
    </row>
    <row r="24" spans="2:9" ht="21.75" customHeight="1" x14ac:dyDescent="0.3">
      <c r="B24" s="31"/>
      <c r="C24" s="32"/>
      <c r="D24" s="32"/>
      <c r="E24" s="32"/>
      <c r="F24" s="33"/>
      <c r="G24" s="12"/>
      <c r="H24" s="12"/>
      <c r="I24" s="3"/>
    </row>
    <row r="25" spans="2:9" ht="115.95" customHeight="1" x14ac:dyDescent="0.3">
      <c r="B25" s="30" t="s">
        <v>23</v>
      </c>
      <c r="C25" s="30"/>
      <c r="D25" s="30"/>
      <c r="E25" s="30"/>
      <c r="F25" s="30"/>
      <c r="G25" s="12"/>
      <c r="H25" s="12"/>
    </row>
    <row r="26" spans="2:9" ht="23.25" customHeight="1" x14ac:dyDescent="0.3">
      <c r="B26" s="14"/>
      <c r="C26" s="14"/>
      <c r="D26" s="14"/>
      <c r="E26" s="14"/>
      <c r="F26" s="14"/>
      <c r="G26" s="12"/>
      <c r="H26" s="12"/>
    </row>
    <row r="27" spans="2:9" ht="15" x14ac:dyDescent="0.3">
      <c r="B27" s="14"/>
      <c r="C27" s="14"/>
      <c r="D27" s="14"/>
      <c r="E27" s="14"/>
      <c r="F27" s="14"/>
    </row>
    <row r="28" spans="2:9" x14ac:dyDescent="0.3">
      <c r="B28" s="12"/>
      <c r="C28" s="12"/>
      <c r="D28" s="12"/>
      <c r="E28" s="12"/>
      <c r="F28" s="12"/>
    </row>
    <row r="29" spans="2:9" x14ac:dyDescent="0.3">
      <c r="B29" s="12"/>
      <c r="C29" s="12"/>
      <c r="D29" s="12"/>
      <c r="E29" s="12"/>
      <c r="F29" s="12"/>
    </row>
    <row r="30" spans="2:9" x14ac:dyDescent="0.3">
      <c r="B30" s="12"/>
      <c r="C30" s="12"/>
      <c r="D30" s="12"/>
      <c r="E30" s="12"/>
      <c r="F30" s="12"/>
    </row>
    <row r="31" spans="2:9" x14ac:dyDescent="0.3">
      <c r="B31" s="12"/>
      <c r="C31" s="12"/>
      <c r="D31" s="12"/>
      <c r="E31" s="12"/>
      <c r="F31" s="12"/>
    </row>
    <row r="32" spans="2:9" x14ac:dyDescent="0.3">
      <c r="B32" s="12"/>
      <c r="C32" s="12"/>
      <c r="D32" s="12"/>
      <c r="E32" s="12"/>
      <c r="F32" s="12"/>
    </row>
    <row r="33" spans="2:6" x14ac:dyDescent="0.3">
      <c r="B33" s="12"/>
      <c r="C33" s="12"/>
      <c r="D33" s="12"/>
      <c r="E33" s="12"/>
      <c r="F33" s="12"/>
    </row>
    <row r="34" spans="2:6" x14ac:dyDescent="0.3">
      <c r="B34" s="12"/>
      <c r="C34" s="12"/>
      <c r="D34" s="12"/>
      <c r="E34" s="12"/>
      <c r="F34" s="12"/>
    </row>
    <row r="35" spans="2:6" x14ac:dyDescent="0.3">
      <c r="B35" s="12"/>
      <c r="C35" s="12"/>
      <c r="D35" s="12"/>
      <c r="E35" s="12"/>
      <c r="F35" s="12"/>
    </row>
    <row r="36" spans="2:6" x14ac:dyDescent="0.3">
      <c r="B36" s="12"/>
      <c r="C36" s="12"/>
      <c r="D36" s="12"/>
      <c r="E36" s="12"/>
      <c r="F36" s="12"/>
    </row>
    <row r="37" spans="2:6" x14ac:dyDescent="0.3">
      <c r="B37" s="12"/>
      <c r="C37" s="12"/>
      <c r="D37" s="12"/>
      <c r="E37" s="12"/>
      <c r="F37" s="12"/>
    </row>
    <row r="38" spans="2:6" x14ac:dyDescent="0.3">
      <c r="B38" s="12"/>
      <c r="C38" s="12"/>
      <c r="D38" s="12"/>
      <c r="E38" s="12"/>
      <c r="F38" s="12"/>
    </row>
    <row r="39" spans="2:6" x14ac:dyDescent="0.3">
      <c r="B39" s="12"/>
      <c r="C39" s="12"/>
      <c r="D39" s="12"/>
      <c r="E39" s="12"/>
      <c r="F39" s="12"/>
    </row>
    <row r="40" spans="2:6" x14ac:dyDescent="0.3">
      <c r="B40" s="12"/>
      <c r="C40" s="12"/>
      <c r="D40" s="12"/>
      <c r="E40" s="12"/>
      <c r="F40" s="12"/>
    </row>
    <row r="41" spans="2:6" x14ac:dyDescent="0.3">
      <c r="B41" s="12"/>
      <c r="C41" s="12"/>
      <c r="D41" s="12"/>
      <c r="E41" s="12"/>
      <c r="F41" s="12"/>
    </row>
    <row r="42" spans="2:6" x14ac:dyDescent="0.3">
      <c r="B42" s="12"/>
      <c r="C42" s="12"/>
      <c r="D42" s="12"/>
      <c r="E42" s="12"/>
      <c r="F42" s="12"/>
    </row>
    <row r="43" spans="2:6" x14ac:dyDescent="0.3">
      <c r="B43" s="12"/>
      <c r="C43" s="12"/>
      <c r="D43" s="12"/>
      <c r="E43" s="12"/>
      <c r="F43" s="12"/>
    </row>
    <row r="44" spans="2:6" x14ac:dyDescent="0.3">
      <c r="B44" s="12"/>
      <c r="C44" s="12"/>
      <c r="D44" s="12"/>
      <c r="E44" s="12"/>
      <c r="F44" s="12"/>
    </row>
    <row r="45" spans="2:6" x14ac:dyDescent="0.3">
      <c r="B45" s="12"/>
      <c r="C45" s="12"/>
      <c r="D45" s="12"/>
      <c r="E45" s="12"/>
      <c r="F45" s="12"/>
    </row>
    <row r="46" spans="2:6" x14ac:dyDescent="0.3">
      <c r="B46" s="12"/>
      <c r="C46" s="12"/>
      <c r="D46" s="12"/>
      <c r="E46" s="12"/>
      <c r="F46" s="12"/>
    </row>
    <row r="47" spans="2:6" x14ac:dyDescent="0.3">
      <c r="B47" s="12"/>
      <c r="C47" s="12"/>
      <c r="D47" s="12"/>
      <c r="E47" s="12"/>
      <c r="F47" s="12"/>
    </row>
    <row r="48" spans="2:6" x14ac:dyDescent="0.3">
      <c r="B48" s="12"/>
      <c r="C48" s="12"/>
      <c r="D48" s="12"/>
      <c r="E48" s="12"/>
      <c r="F48" s="12"/>
    </row>
    <row r="49" spans="2:6" x14ac:dyDescent="0.3">
      <c r="B49" s="12"/>
      <c r="C49" s="12"/>
      <c r="D49" s="12"/>
      <c r="E49" s="12"/>
      <c r="F49" s="12"/>
    </row>
    <row r="50" spans="2:6" x14ac:dyDescent="0.3">
      <c r="B50" s="12"/>
      <c r="C50" s="12"/>
      <c r="D50" s="12"/>
      <c r="E50" s="12"/>
      <c r="F50" s="12"/>
    </row>
    <row r="51" spans="2:6" x14ac:dyDescent="0.3">
      <c r="B51" s="12"/>
      <c r="C51" s="12"/>
      <c r="D51" s="12"/>
      <c r="E51" s="12"/>
      <c r="F51" s="12"/>
    </row>
    <row r="52" spans="2:6" x14ac:dyDescent="0.3">
      <c r="B52" s="12"/>
      <c r="C52" s="12"/>
      <c r="D52" s="12"/>
      <c r="E52" s="12"/>
      <c r="F52" s="12"/>
    </row>
    <row r="53" spans="2:6" x14ac:dyDescent="0.3">
      <c r="B53" s="12"/>
      <c r="C53" s="12"/>
      <c r="D53" s="12"/>
      <c r="E53" s="12"/>
      <c r="F53" s="12"/>
    </row>
    <row r="54" spans="2:6" x14ac:dyDescent="0.3">
      <c r="B54" s="12"/>
      <c r="C54" s="12"/>
      <c r="D54" s="12"/>
      <c r="E54" s="12"/>
      <c r="F54" s="12"/>
    </row>
    <row r="55" spans="2:6" x14ac:dyDescent="0.3">
      <c r="B55" s="12"/>
      <c r="C55" s="12"/>
      <c r="D55" s="12"/>
      <c r="E55" s="12"/>
      <c r="F55" s="12"/>
    </row>
    <row r="56" spans="2:6" x14ac:dyDescent="0.3">
      <c r="B56" s="12"/>
      <c r="C56" s="12"/>
      <c r="D56" s="12"/>
      <c r="E56" s="12"/>
      <c r="F56" s="12"/>
    </row>
    <row r="57" spans="2:6" x14ac:dyDescent="0.3">
      <c r="B57" s="12"/>
      <c r="C57" s="12"/>
      <c r="D57" s="12"/>
      <c r="E57" s="12"/>
      <c r="F57" s="12"/>
    </row>
  </sheetData>
  <mergeCells count="5">
    <mergeCell ref="B8:F8"/>
    <mergeCell ref="B10:F10"/>
    <mergeCell ref="B25:F25"/>
    <mergeCell ref="B24:F24"/>
    <mergeCell ref="B22:F22"/>
  </mergeCells>
  <hyperlinks>
    <hyperlink ref="D5" r:id="rId1" display="mailto:st-bonifatius@cbs-speyer.de" xr:uid="{F77D0407-5A11-40A6-AFD2-6F648B682C75}"/>
    <hyperlink ref="D6" r:id="rId2" xr:uid="{7337C4EF-78AC-46D7-AAAB-608D6F931C15}"/>
  </hyperlinks>
  <pageMargins left="0.31496062992125984" right="0.31496062992125984" top="0.19685039370078741" bottom="0.19685039370078741" header="0.31496062992125984" footer="0.31496062992125984"/>
  <pageSetup paperSize="9" orientation="landscape" r:id="rId3"/>
  <headerFooter>
    <oddFooter>&amp;LFreigabe: EL, XY.XY.XYXY&amp;CVersion: 2&amp;RErstellungsdatum: 20.02.2023</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10"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Caritas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Lanfer, Ingo</cp:lastModifiedBy>
  <cp:lastPrinted>2023-02-20T08:16:57Z</cp:lastPrinted>
  <dcterms:created xsi:type="dcterms:W3CDTF">2018-12-05T11:07:42Z</dcterms:created>
  <dcterms:modified xsi:type="dcterms:W3CDTF">2023-02-20T08:55:31Z</dcterms:modified>
</cp:coreProperties>
</file>